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ate1904="1"/>
  <mc:AlternateContent xmlns:mc="http://schemas.openxmlformats.org/markup-compatibility/2006">
    <mc:Choice Requires="x15">
      <x15ac:absPath xmlns:x15ac="http://schemas.microsoft.com/office/spreadsheetml/2010/11/ac" url="C:\Users\cortesj\Dropbox\villarrica\VillarricaPaperNew\Villarrica2023\Review\V2\ElectronicAppendix\"/>
    </mc:Choice>
  </mc:AlternateContent>
  <xr:revisionPtr revIDLastSave="0" documentId="13_ncr:1_{EF49886A-095A-421F-8179-151CD8EE7354}" xr6:coauthVersionLast="47" xr6:coauthVersionMax="47" xr10:uidLastSave="{00000000-0000-0000-0000-000000000000}"/>
  <bookViews>
    <workbookView xWindow="2130" yWindow="600" windowWidth="26670" windowHeight="15600" tabRatio="500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</calcChain>
</file>

<file path=xl/sharedStrings.xml><?xml version="1.0" encoding="utf-8"?>
<sst xmlns="http://schemas.openxmlformats.org/spreadsheetml/2006/main" count="57" uniqueCount="44">
  <si>
    <t>Sample</t>
  </si>
  <si>
    <t xml:space="preserve">130 / 1 . </t>
  </si>
  <si>
    <t xml:space="preserve">131 / 1 . </t>
  </si>
  <si>
    <t xml:space="preserve">74 / 1 . </t>
  </si>
  <si>
    <t xml:space="preserve">76 / 1 . </t>
  </si>
  <si>
    <t xml:space="preserve">117 / 1 . </t>
  </si>
  <si>
    <t xml:space="preserve">118 / 1 . </t>
  </si>
  <si>
    <t xml:space="preserve">43 / 1 . </t>
  </si>
  <si>
    <t xml:space="preserve">47 / 1 . </t>
  </si>
  <si>
    <t xml:space="preserve">48 / 1 . </t>
  </si>
  <si>
    <t xml:space="preserve">49 / 1 . </t>
  </si>
  <si>
    <t xml:space="preserve">67 / 1 . </t>
  </si>
  <si>
    <t xml:space="preserve">79 / 1 . </t>
  </si>
  <si>
    <t xml:space="preserve">95 / 1 . </t>
  </si>
  <si>
    <t xml:space="preserve">96 / 1 . </t>
  </si>
  <si>
    <t xml:space="preserve">97 / 1 . </t>
  </si>
  <si>
    <t xml:space="preserve">104 / 1 . </t>
  </si>
  <si>
    <t>FeO</t>
  </si>
  <si>
    <t>MnO</t>
  </si>
  <si>
    <t>MgO</t>
  </si>
  <si>
    <t>Total</t>
  </si>
  <si>
    <t xml:space="preserve">Ti </t>
  </si>
  <si>
    <t>Ferric form:</t>
  </si>
  <si>
    <r>
      <t>TiO</t>
    </r>
    <r>
      <rPr>
        <vertAlign val="subscript"/>
        <sz val="9"/>
        <rFont val="Arial"/>
        <family val="2"/>
      </rPr>
      <t>2</t>
    </r>
  </si>
  <si>
    <r>
      <t>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</si>
  <si>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Cr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</si>
  <si>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Fe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</si>
  <si>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t>VILL-99-10 (ESC)</t>
  </si>
  <si>
    <t>VILL-99-2(ESC)</t>
  </si>
  <si>
    <t>VILL-99-9 (ESC)</t>
  </si>
  <si>
    <t>VILL-99-7 (ESC)</t>
  </si>
  <si>
    <t>VILL-99-8 (ESC)</t>
  </si>
  <si>
    <t>VILL-99-3-P(ESC)</t>
  </si>
  <si>
    <t>VILL-99-1(ESC)</t>
  </si>
  <si>
    <t>VILL-99-5(ESC)</t>
  </si>
  <si>
    <t>Cr#</t>
  </si>
  <si>
    <t>Number</t>
  </si>
  <si>
    <t xml:space="preserve">Al </t>
  </si>
  <si>
    <t xml:space="preserve">Cr </t>
  </si>
  <si>
    <r>
      <t>Fe</t>
    </r>
    <r>
      <rPr>
        <vertAlign val="superscript"/>
        <sz val="9"/>
        <rFont val="Arial"/>
        <family val="2"/>
      </rPr>
      <t>2+</t>
    </r>
  </si>
  <si>
    <r>
      <t>Fe</t>
    </r>
    <r>
      <rPr>
        <vertAlign val="superscript"/>
        <sz val="9"/>
        <rFont val="Arial"/>
        <family val="2"/>
      </rPr>
      <t>3+</t>
    </r>
  </si>
  <si>
    <t xml:space="preserve">Mn </t>
  </si>
  <si>
    <t xml:space="preserve">Mg </t>
  </si>
  <si>
    <t>Table 4d. Selected electron microprobe analyses of oxides in the selcted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</si>
</sst>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Verdana"/>
    </font>
    <font>
      <sz val="8"/>
      <name val="Verdana"/>
      <family val="2"/>
    </font>
    <font>
      <sz val="9"/>
      <name val="Arial"/>
      <family val="2"/>
    </font>
    <font>
      <vertAlign val="subscript"/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1"/>
  <sheetViews>
    <sheetView tabSelected="1" zoomScale="85" zoomScaleNormal="85" workbookViewId="0">
      <selection activeCell="F35" sqref="F35"/>
    </sheetView>
  </sheetViews>
  <sheetFormatPr defaultColWidth="10.625" defaultRowHeight="12" x14ac:dyDescent="0.2"/>
  <cols>
    <col min="1" max="1" width="9.125" style="1" customWidth="1"/>
    <col min="2" max="3" width="13.125" style="1" bestFit="1" customWidth="1"/>
    <col min="4" max="5" width="11.875" style="1" bestFit="1" customWidth="1"/>
    <col min="6" max="12" width="12.375" style="1" bestFit="1" customWidth="1"/>
    <col min="13" max="14" width="13.375" style="1" bestFit="1" customWidth="1"/>
    <col min="15" max="18" width="11.875" style="1" bestFit="1" customWidth="1"/>
    <col min="19" max="16384" width="10.625" style="1"/>
  </cols>
  <sheetData>
    <row r="1" spans="1:26" s="15" customFormat="1" ht="15.75" x14ac:dyDescent="0.25">
      <c r="A1" s="15" t="s">
        <v>43</v>
      </c>
    </row>
    <row r="2" spans="1:26" ht="12.75" thickBo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26" s="12" customFormat="1" x14ac:dyDescent="0.2">
      <c r="A3" s="10" t="s">
        <v>0</v>
      </c>
      <c r="B3" s="11" t="s">
        <v>27</v>
      </c>
      <c r="C3" s="11" t="s">
        <v>27</v>
      </c>
      <c r="D3" s="11" t="s">
        <v>28</v>
      </c>
      <c r="E3" s="11" t="s">
        <v>28</v>
      </c>
      <c r="F3" s="11" t="s">
        <v>29</v>
      </c>
      <c r="G3" s="11" t="s">
        <v>29</v>
      </c>
      <c r="H3" s="11" t="s">
        <v>30</v>
      </c>
      <c r="I3" s="11" t="s">
        <v>31</v>
      </c>
      <c r="J3" s="11" t="s">
        <v>31</v>
      </c>
      <c r="K3" s="11" t="s">
        <v>31</v>
      </c>
      <c r="L3" s="11" t="s">
        <v>31</v>
      </c>
      <c r="M3" s="11" t="s">
        <v>32</v>
      </c>
      <c r="N3" s="11" t="s">
        <v>32</v>
      </c>
      <c r="O3" s="11" t="s">
        <v>33</v>
      </c>
      <c r="P3" s="11" t="s">
        <v>33</v>
      </c>
      <c r="Q3" s="11" t="s">
        <v>33</v>
      </c>
      <c r="R3" s="10" t="s">
        <v>34</v>
      </c>
    </row>
    <row r="4" spans="1:26" s="12" customFormat="1" ht="12.75" thickBot="1" x14ac:dyDescent="0.25">
      <c r="A4" s="13" t="s">
        <v>36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3" t="s">
        <v>2</v>
      </c>
      <c r="I4" s="13" t="s">
        <v>7</v>
      </c>
      <c r="J4" s="13" t="s">
        <v>8</v>
      </c>
      <c r="K4" s="13" t="s">
        <v>9</v>
      </c>
      <c r="L4" s="13" t="s">
        <v>10</v>
      </c>
      <c r="M4" s="13" t="s">
        <v>11</v>
      </c>
      <c r="N4" s="13" t="s">
        <v>12</v>
      </c>
      <c r="O4" s="13" t="s">
        <v>13</v>
      </c>
      <c r="P4" s="13" t="s">
        <v>14</v>
      </c>
      <c r="Q4" s="13" t="s">
        <v>15</v>
      </c>
      <c r="R4" s="13" t="s">
        <v>16</v>
      </c>
    </row>
    <row r="5" spans="1:26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6" ht="13.5" x14ac:dyDescent="0.25">
      <c r="A6" s="3" t="s">
        <v>23</v>
      </c>
      <c r="B6" s="5">
        <v>5.9850000000000003</v>
      </c>
      <c r="C6" s="5">
        <v>3.7490000000000001</v>
      </c>
      <c r="D6" s="5">
        <v>3.2639999999999998</v>
      </c>
      <c r="E6" s="5">
        <v>1.917</v>
      </c>
      <c r="F6" s="5">
        <v>4.875</v>
      </c>
      <c r="G6" s="5">
        <v>4.8019999999999996</v>
      </c>
      <c r="H6" s="5">
        <v>1.885</v>
      </c>
      <c r="I6" s="5">
        <v>4.7809999999999997</v>
      </c>
      <c r="J6" s="5">
        <v>3.1749999999999998</v>
      </c>
      <c r="K6" s="5">
        <v>3.153</v>
      </c>
      <c r="L6" s="5">
        <v>3.1829999999999998</v>
      </c>
      <c r="M6" s="5">
        <v>1.2569999999999999</v>
      </c>
      <c r="N6" s="5">
        <v>0.46100000000000002</v>
      </c>
      <c r="O6" s="5">
        <v>0.82799999999999996</v>
      </c>
      <c r="P6" s="5">
        <v>0.63200000000000001</v>
      </c>
      <c r="Q6" s="5">
        <v>0.625</v>
      </c>
      <c r="R6" s="5">
        <v>1.0609999999999999</v>
      </c>
      <c r="S6" s="2"/>
      <c r="T6" s="2"/>
      <c r="U6" s="2"/>
      <c r="V6" s="2"/>
      <c r="W6" s="2"/>
    </row>
    <row r="7" spans="1:26" ht="13.5" x14ac:dyDescent="0.25">
      <c r="A7" s="3" t="s">
        <v>24</v>
      </c>
      <c r="B7" s="5">
        <v>10.741</v>
      </c>
      <c r="C7" s="5">
        <v>10.871</v>
      </c>
      <c r="D7" s="5">
        <v>13.628</v>
      </c>
      <c r="E7" s="5">
        <v>18.995999999999999</v>
      </c>
      <c r="F7" s="5">
        <v>8.99</v>
      </c>
      <c r="G7" s="5">
        <v>8.91</v>
      </c>
      <c r="H7" s="5">
        <v>11.247</v>
      </c>
      <c r="I7" s="5">
        <v>9.5340000000000007</v>
      </c>
      <c r="J7" s="5">
        <v>13.602</v>
      </c>
      <c r="K7" s="5">
        <v>13.603999999999999</v>
      </c>
      <c r="L7" s="5">
        <v>13.721</v>
      </c>
      <c r="M7" s="5">
        <v>30.151</v>
      </c>
      <c r="N7" s="5">
        <v>21.439</v>
      </c>
      <c r="O7" s="5">
        <v>23.34</v>
      </c>
      <c r="P7" s="5">
        <v>23.103000000000002</v>
      </c>
      <c r="Q7" s="5">
        <v>25.962</v>
      </c>
      <c r="R7" s="5">
        <v>11.430999999999999</v>
      </c>
      <c r="S7" s="2"/>
      <c r="T7" s="2"/>
      <c r="U7" s="2"/>
      <c r="V7" s="2"/>
      <c r="W7" s="2"/>
    </row>
    <row r="8" spans="1:26" ht="13.5" x14ac:dyDescent="0.25">
      <c r="A8" s="4" t="s">
        <v>25</v>
      </c>
      <c r="B8" s="5">
        <v>13.837999999999999</v>
      </c>
      <c r="C8" s="5">
        <v>19.317</v>
      </c>
      <c r="D8" s="5">
        <v>26.056999999999999</v>
      </c>
      <c r="E8" s="5">
        <v>27.087</v>
      </c>
      <c r="F8" s="5">
        <v>21.911999999999999</v>
      </c>
      <c r="G8" s="5">
        <v>19.664999999999999</v>
      </c>
      <c r="H8" s="5">
        <v>21.85</v>
      </c>
      <c r="I8" s="5">
        <v>21.202999999999999</v>
      </c>
      <c r="J8" s="5">
        <v>24.071000000000002</v>
      </c>
      <c r="K8" s="5">
        <v>23.803999999999998</v>
      </c>
      <c r="L8" s="5">
        <v>23.632999999999999</v>
      </c>
      <c r="M8" s="5">
        <v>26.152000000000001</v>
      </c>
      <c r="N8" s="5">
        <v>33.265999999999998</v>
      </c>
      <c r="O8" s="5">
        <v>28.41</v>
      </c>
      <c r="P8" s="5">
        <v>30.457000000000001</v>
      </c>
      <c r="Q8" s="5">
        <v>28.385999999999999</v>
      </c>
      <c r="R8" s="5">
        <v>24.367999999999999</v>
      </c>
      <c r="S8" s="2"/>
      <c r="T8" s="2"/>
      <c r="U8" s="2"/>
      <c r="V8" s="2"/>
      <c r="W8" s="2"/>
    </row>
    <row r="9" spans="1:26" x14ac:dyDescent="0.2">
      <c r="A9" s="4" t="s">
        <v>17</v>
      </c>
      <c r="B9" s="5">
        <v>58.341999999999999</v>
      </c>
      <c r="C9" s="5">
        <v>54.773000000000003</v>
      </c>
      <c r="D9" s="5">
        <v>46.232999999999997</v>
      </c>
      <c r="E9" s="5">
        <v>40.828000000000003</v>
      </c>
      <c r="F9" s="5">
        <v>54.656999999999996</v>
      </c>
      <c r="G9" s="5">
        <v>56.146999999999998</v>
      </c>
      <c r="H9" s="5">
        <v>54.353999999999999</v>
      </c>
      <c r="I9" s="5">
        <v>53.655999999999999</v>
      </c>
      <c r="J9" s="5">
        <v>47.744999999999997</v>
      </c>
      <c r="K9" s="5">
        <v>47.311999999999998</v>
      </c>
      <c r="L9" s="5">
        <v>47.332000000000001</v>
      </c>
      <c r="M9" s="5">
        <v>25.574999999999999</v>
      </c>
      <c r="N9" s="5">
        <v>30.603000000000002</v>
      </c>
      <c r="O9" s="5">
        <v>35.927</v>
      </c>
      <c r="P9" s="5">
        <v>34.340000000000003</v>
      </c>
      <c r="Q9" s="5">
        <v>32.701999999999998</v>
      </c>
      <c r="R9" s="5">
        <v>53.05</v>
      </c>
      <c r="S9" s="2"/>
      <c r="T9" s="2"/>
      <c r="U9" s="2"/>
      <c r="V9" s="2"/>
      <c r="W9" s="2"/>
    </row>
    <row r="10" spans="1:26" x14ac:dyDescent="0.2">
      <c r="A10" s="4" t="s">
        <v>18</v>
      </c>
      <c r="B10" s="5">
        <v>0.39700000000000002</v>
      </c>
      <c r="C10" s="5">
        <v>0.40899999999999997</v>
      </c>
      <c r="D10" s="5">
        <v>0.41499999999999998</v>
      </c>
      <c r="E10" s="5">
        <v>0.39700000000000002</v>
      </c>
      <c r="F10" s="5">
        <v>0.42099999999999999</v>
      </c>
      <c r="G10" s="5">
        <v>0.45100000000000001</v>
      </c>
      <c r="H10" s="5">
        <v>0.40300000000000002</v>
      </c>
      <c r="I10" s="5">
        <v>0.41099999999999998</v>
      </c>
      <c r="J10" s="5">
        <v>0.434</v>
      </c>
      <c r="K10" s="5">
        <v>0.40400000000000003</v>
      </c>
      <c r="L10" s="5">
        <v>0.39500000000000002</v>
      </c>
      <c r="M10" s="5">
        <v>0.30299999999999999</v>
      </c>
      <c r="N10" s="5">
        <v>0.38100000000000001</v>
      </c>
      <c r="O10" s="5">
        <v>0.40200000000000002</v>
      </c>
      <c r="P10" s="5">
        <v>0.42199999999999999</v>
      </c>
      <c r="Q10" s="5">
        <v>0.432</v>
      </c>
      <c r="R10" s="5">
        <v>0.38500000000000001</v>
      </c>
      <c r="S10" s="2"/>
      <c r="T10" s="2"/>
      <c r="U10" s="2"/>
      <c r="V10" s="2"/>
      <c r="W10" s="2"/>
    </row>
    <row r="11" spans="1:26" x14ac:dyDescent="0.2">
      <c r="A11" s="4" t="s">
        <v>19</v>
      </c>
      <c r="B11" s="5">
        <v>6.8920000000000003</v>
      </c>
      <c r="C11" s="5">
        <v>6.7320000000000002</v>
      </c>
      <c r="D11" s="5">
        <v>7.9290000000000003</v>
      </c>
      <c r="E11" s="5">
        <v>8.9659999999999993</v>
      </c>
      <c r="F11" s="5">
        <v>6.5949999999999998</v>
      </c>
      <c r="G11" s="5">
        <v>5.782</v>
      </c>
      <c r="H11" s="5">
        <v>6.5739999999999998</v>
      </c>
      <c r="I11" s="5">
        <v>6.82</v>
      </c>
      <c r="J11" s="5">
        <v>7.4189999999999996</v>
      </c>
      <c r="K11" s="5">
        <v>7.4530000000000003</v>
      </c>
      <c r="L11" s="5">
        <v>7.6260000000000003</v>
      </c>
      <c r="M11" s="5">
        <v>13.654999999999999</v>
      </c>
      <c r="N11" s="5">
        <v>10.532</v>
      </c>
      <c r="O11" s="5">
        <v>9.3019999999999996</v>
      </c>
      <c r="P11" s="5">
        <v>9.2720000000000002</v>
      </c>
      <c r="Q11" s="5">
        <v>9.9320000000000004</v>
      </c>
      <c r="R11" s="5">
        <v>5.6769999999999996</v>
      </c>
      <c r="S11" s="2"/>
      <c r="T11" s="2"/>
      <c r="U11" s="2"/>
      <c r="V11" s="2"/>
      <c r="W11" s="2"/>
    </row>
    <row r="12" spans="1:26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2"/>
      <c r="T12" s="2"/>
      <c r="U12" s="2"/>
      <c r="V12" s="2"/>
      <c r="W12" s="2"/>
    </row>
    <row r="13" spans="1:26" x14ac:dyDescent="0.2">
      <c r="A13" s="4" t="s">
        <v>20</v>
      </c>
      <c r="B13" s="5">
        <v>96.194999999999993</v>
      </c>
      <c r="C13" s="5">
        <v>95.851000000000013</v>
      </c>
      <c r="D13" s="5">
        <v>97.525999999999996</v>
      </c>
      <c r="E13" s="5">
        <v>98.191000000000003</v>
      </c>
      <c r="F13" s="5">
        <v>97.45</v>
      </c>
      <c r="G13" s="5">
        <v>95.756999999999991</v>
      </c>
      <c r="H13" s="5">
        <v>96.313000000000002</v>
      </c>
      <c r="I13" s="5">
        <v>96.405000000000001</v>
      </c>
      <c r="J13" s="5">
        <v>96.445999999999984</v>
      </c>
      <c r="K13" s="5">
        <v>95.73</v>
      </c>
      <c r="L13" s="5">
        <v>95.89</v>
      </c>
      <c r="M13" s="5">
        <v>97.093000000000004</v>
      </c>
      <c r="N13" s="5">
        <v>96.682000000000002</v>
      </c>
      <c r="O13" s="5">
        <v>98.209000000000003</v>
      </c>
      <c r="P13" s="5">
        <v>98.226000000000013</v>
      </c>
      <c r="Q13" s="5">
        <v>98.039000000000001</v>
      </c>
      <c r="R13" s="5">
        <v>95.972000000000008</v>
      </c>
      <c r="S13" s="2"/>
      <c r="T13" s="2"/>
      <c r="U13" s="2"/>
      <c r="V13" s="2"/>
      <c r="W13" s="2"/>
    </row>
    <row r="14" spans="1:26" x14ac:dyDescent="0.2">
      <c r="A14" s="4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26" x14ac:dyDescent="0.2">
      <c r="A15" s="4" t="s">
        <v>22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26" ht="13.5" x14ac:dyDescent="0.25">
      <c r="A16" s="4" t="s">
        <v>26</v>
      </c>
      <c r="B16" s="5">
        <v>34.197271667839345</v>
      </c>
      <c r="C16" s="5">
        <v>32.343294448007875</v>
      </c>
      <c r="D16" s="5">
        <v>24.447806342446523</v>
      </c>
      <c r="E16" s="5">
        <v>20.430944749500867</v>
      </c>
      <c r="F16" s="5">
        <v>30.658255742100078</v>
      </c>
      <c r="G16" s="5">
        <v>31.636944444747279</v>
      </c>
      <c r="H16" s="5">
        <v>33.219947394411058</v>
      </c>
      <c r="I16" s="5">
        <v>30.295829539625583</v>
      </c>
      <c r="J16" s="5">
        <v>25.73644022061697</v>
      </c>
      <c r="K16" s="5">
        <v>25.559803471996474</v>
      </c>
      <c r="L16" s="5">
        <v>25.755186971871321</v>
      </c>
      <c r="M16" s="5">
        <v>10.635564215249184</v>
      </c>
      <c r="N16" s="5">
        <v>13.412094957122177</v>
      </c>
      <c r="O16" s="5">
        <v>15.967135319641388</v>
      </c>
      <c r="P16" s="5">
        <v>14.434693936972867</v>
      </c>
      <c r="Q16" s="5">
        <v>13.342333408032196</v>
      </c>
      <c r="R16" s="5">
        <v>31.175624483727276</v>
      </c>
      <c r="S16" s="2"/>
      <c r="T16" s="2"/>
      <c r="U16" s="2"/>
      <c r="V16" s="2"/>
      <c r="W16" s="2"/>
      <c r="X16" s="2"/>
      <c r="Y16" s="2"/>
      <c r="Z16" s="2"/>
    </row>
    <row r="17" spans="1:26" x14ac:dyDescent="0.2">
      <c r="A17" s="4" t="s">
        <v>17</v>
      </c>
      <c r="B17" s="5">
        <v>27.571051170408211</v>
      </c>
      <c r="C17" s="5">
        <v>25.670273089302235</v>
      </c>
      <c r="D17" s="5">
        <v>24.234689571432341</v>
      </c>
      <c r="E17" s="5">
        <v>22.444090267857636</v>
      </c>
      <c r="F17" s="5">
        <v>27.070482929051892</v>
      </c>
      <c r="G17" s="5">
        <v>27.679851857609481</v>
      </c>
      <c r="H17" s="5">
        <v>24.462454518712807</v>
      </c>
      <c r="I17" s="5">
        <v>26.395596609674374</v>
      </c>
      <c r="J17" s="5">
        <v>24.587167621540875</v>
      </c>
      <c r="K17" s="5">
        <v>24.313106627144013</v>
      </c>
      <c r="L17" s="5">
        <v>24.15729916112182</v>
      </c>
      <c r="M17" s="5">
        <v>16.005043501129762</v>
      </c>
      <c r="N17" s="5">
        <v>18.534701346474463</v>
      </c>
      <c r="O17" s="5">
        <v>21.559657814105211</v>
      </c>
      <c r="P17" s="5">
        <v>21.351559494580162</v>
      </c>
      <c r="Q17" s="5">
        <v>20.696473285656371</v>
      </c>
      <c r="R17" s="5">
        <v>24.997950847157398</v>
      </c>
      <c r="S17" s="2"/>
      <c r="T17" s="2"/>
      <c r="U17" s="2"/>
      <c r="V17" s="2"/>
      <c r="W17" s="2"/>
      <c r="X17" s="2"/>
      <c r="Y17" s="2"/>
      <c r="Z17" s="2"/>
    </row>
    <row r="18" spans="1:26" x14ac:dyDescent="0.2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1:26" x14ac:dyDescent="0.2">
      <c r="A19" s="4" t="s">
        <v>20</v>
      </c>
      <c r="B19" s="5">
        <v>99.621322838247565</v>
      </c>
      <c r="C19" s="5">
        <v>99.091567537310112</v>
      </c>
      <c r="D19" s="5">
        <v>99.975495913878859</v>
      </c>
      <c r="E19" s="5">
        <v>100.2380350173585</v>
      </c>
      <c r="F19" s="5">
        <v>100.52173867115197</v>
      </c>
      <c r="G19" s="5">
        <v>98.926796302356749</v>
      </c>
      <c r="H19" s="5">
        <v>99.641401913123858</v>
      </c>
      <c r="I19" s="5">
        <v>99.440426149299952</v>
      </c>
      <c r="J19" s="5">
        <v>99.024607842157835</v>
      </c>
      <c r="K19" s="5">
        <v>98.29091009914049</v>
      </c>
      <c r="L19" s="5">
        <v>98.47048613299313</v>
      </c>
      <c r="M19" s="5">
        <v>98.158607716378953</v>
      </c>
      <c r="N19" s="5">
        <v>98.025796303596636</v>
      </c>
      <c r="O19" s="5">
        <v>99.808793133746605</v>
      </c>
      <c r="P19" s="5">
        <v>99.672253431553031</v>
      </c>
      <c r="Q19" s="5">
        <v>99.37580669368856</v>
      </c>
      <c r="R19" s="5">
        <v>99.095575330884671</v>
      </c>
      <c r="S19" s="2"/>
      <c r="T19" s="2"/>
      <c r="U19" s="2"/>
      <c r="V19" s="2"/>
      <c r="W19" s="2"/>
      <c r="X19" s="2"/>
      <c r="Y19" s="2"/>
      <c r="Z19" s="2"/>
    </row>
    <row r="20" spans="1:26" x14ac:dyDescent="0.2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1:26" x14ac:dyDescent="0.2">
      <c r="A21" s="4" t="s">
        <v>21</v>
      </c>
      <c r="B21" s="7">
        <v>0.15</v>
      </c>
      <c r="C21" s="7">
        <v>0.1</v>
      </c>
      <c r="D21" s="7">
        <v>0.08</v>
      </c>
      <c r="E21" s="7">
        <v>0.05</v>
      </c>
      <c r="F21" s="7">
        <v>0.13</v>
      </c>
      <c r="G21" s="7">
        <v>0.13</v>
      </c>
      <c r="H21" s="7">
        <v>0.05</v>
      </c>
      <c r="I21" s="7">
        <v>0.12</v>
      </c>
      <c r="J21" s="7">
        <v>0.08</v>
      </c>
      <c r="K21" s="7">
        <v>0.08</v>
      </c>
      <c r="L21" s="7">
        <v>0.08</v>
      </c>
      <c r="M21" s="7">
        <v>0.03</v>
      </c>
      <c r="N21" s="7">
        <v>0.01</v>
      </c>
      <c r="O21" s="7">
        <v>0.02</v>
      </c>
      <c r="P21" s="7">
        <v>0.02</v>
      </c>
      <c r="Q21" s="7">
        <v>0.01</v>
      </c>
      <c r="R21" s="7">
        <v>0.03</v>
      </c>
    </row>
    <row r="22" spans="1:26" x14ac:dyDescent="0.2">
      <c r="A22" s="4" t="s">
        <v>37</v>
      </c>
      <c r="B22" s="7">
        <v>0.43</v>
      </c>
      <c r="C22" s="7">
        <v>0.44</v>
      </c>
      <c r="D22" s="7">
        <v>0.54</v>
      </c>
      <c r="E22" s="7">
        <v>0.72</v>
      </c>
      <c r="F22" s="7">
        <v>0.36</v>
      </c>
      <c r="G22" s="7">
        <v>0.37</v>
      </c>
      <c r="H22" s="7">
        <v>0.45</v>
      </c>
      <c r="I22" s="7">
        <v>0.39</v>
      </c>
      <c r="J22" s="7">
        <v>0.54</v>
      </c>
      <c r="K22" s="7">
        <v>0.55000000000000004</v>
      </c>
      <c r="L22" s="7">
        <v>0.55000000000000004</v>
      </c>
      <c r="M22" s="7">
        <v>1.07</v>
      </c>
      <c r="N22" s="7">
        <v>0.81</v>
      </c>
      <c r="O22" s="7">
        <v>0.87</v>
      </c>
      <c r="P22" s="7">
        <v>0.86</v>
      </c>
      <c r="Q22" s="7">
        <v>0.96</v>
      </c>
      <c r="R22" s="7">
        <v>0.47</v>
      </c>
    </row>
    <row r="23" spans="1:26" x14ac:dyDescent="0.2">
      <c r="A23" s="4" t="s">
        <v>38</v>
      </c>
      <c r="B23" s="7">
        <v>0.38</v>
      </c>
      <c r="C23" s="7">
        <v>0.53</v>
      </c>
      <c r="D23" s="7">
        <v>0.69</v>
      </c>
      <c r="E23" s="7">
        <v>0.69</v>
      </c>
      <c r="F23" s="7">
        <v>0.59</v>
      </c>
      <c r="G23" s="7">
        <v>0.54</v>
      </c>
      <c r="H23" s="7">
        <v>0.59</v>
      </c>
      <c r="I23" s="7">
        <v>0.57999999999999996</v>
      </c>
      <c r="J23" s="7">
        <v>0.64</v>
      </c>
      <c r="K23" s="7">
        <v>0.64</v>
      </c>
      <c r="L23" s="7">
        <v>0.63</v>
      </c>
      <c r="M23" s="7">
        <v>0.63</v>
      </c>
      <c r="N23" s="7">
        <v>0.84</v>
      </c>
      <c r="O23" s="7">
        <v>0.71</v>
      </c>
      <c r="P23" s="7">
        <v>0.76</v>
      </c>
      <c r="Q23" s="7">
        <v>0.7</v>
      </c>
      <c r="R23" s="7">
        <v>0.67</v>
      </c>
    </row>
    <row r="24" spans="1:26" ht="13.5" x14ac:dyDescent="0.2">
      <c r="A24" s="4" t="s">
        <v>39</v>
      </c>
      <c r="B24" s="7">
        <v>0.79</v>
      </c>
      <c r="C24" s="7">
        <v>0.74</v>
      </c>
      <c r="D24" s="7">
        <v>0.68</v>
      </c>
      <c r="E24" s="7">
        <v>0.6</v>
      </c>
      <c r="F24" s="7">
        <v>0.78</v>
      </c>
      <c r="G24" s="7">
        <v>0.81</v>
      </c>
      <c r="H24" s="7">
        <v>0.7</v>
      </c>
      <c r="I24" s="7">
        <v>0.76</v>
      </c>
      <c r="J24" s="7">
        <v>0.69</v>
      </c>
      <c r="K24" s="7">
        <v>0.69</v>
      </c>
      <c r="L24" s="7">
        <v>0.68</v>
      </c>
      <c r="M24" s="7">
        <v>0.41</v>
      </c>
      <c r="N24" s="7">
        <v>0.5</v>
      </c>
      <c r="O24" s="7">
        <v>0.56999999999999995</v>
      </c>
      <c r="P24" s="7">
        <v>0.56999999999999995</v>
      </c>
      <c r="Q24" s="7">
        <v>0.54</v>
      </c>
      <c r="R24" s="7">
        <v>0.72</v>
      </c>
    </row>
    <row r="25" spans="1:26" ht="13.5" x14ac:dyDescent="0.2">
      <c r="A25" s="4" t="s">
        <v>40</v>
      </c>
      <c r="B25" s="7">
        <v>0.88</v>
      </c>
      <c r="C25" s="7">
        <v>0.84</v>
      </c>
      <c r="D25" s="7">
        <v>0.61</v>
      </c>
      <c r="E25" s="7">
        <v>0.5</v>
      </c>
      <c r="F25" s="7">
        <v>0.79</v>
      </c>
      <c r="G25" s="7">
        <v>0.83</v>
      </c>
      <c r="H25" s="7">
        <v>0.86</v>
      </c>
      <c r="I25" s="7">
        <v>0.79</v>
      </c>
      <c r="J25" s="7">
        <v>0.65</v>
      </c>
      <c r="K25" s="7">
        <v>0.65</v>
      </c>
      <c r="L25" s="7">
        <v>0.66</v>
      </c>
      <c r="M25" s="7">
        <v>0.24</v>
      </c>
      <c r="N25" s="7">
        <v>0.32</v>
      </c>
      <c r="O25" s="7">
        <v>0.38</v>
      </c>
      <c r="P25" s="7">
        <v>0.34</v>
      </c>
      <c r="Q25" s="7">
        <v>0.31</v>
      </c>
      <c r="R25" s="7">
        <v>0.81</v>
      </c>
    </row>
    <row r="26" spans="1:26" x14ac:dyDescent="0.2">
      <c r="A26" s="4" t="s">
        <v>41</v>
      </c>
      <c r="B26" s="7">
        <v>0.01</v>
      </c>
      <c r="C26" s="7">
        <v>0.01</v>
      </c>
      <c r="D26" s="7">
        <v>0.01</v>
      </c>
      <c r="E26" s="7">
        <v>0.01</v>
      </c>
      <c r="F26" s="7">
        <v>0.01</v>
      </c>
      <c r="G26" s="7">
        <v>0.01</v>
      </c>
      <c r="H26" s="7">
        <v>0.01</v>
      </c>
      <c r="I26" s="7">
        <v>0.01</v>
      </c>
      <c r="J26" s="7">
        <v>0.01</v>
      </c>
      <c r="K26" s="7">
        <v>0.01</v>
      </c>
      <c r="L26" s="7">
        <v>0.01</v>
      </c>
      <c r="M26" s="7">
        <v>0.01</v>
      </c>
      <c r="N26" s="7">
        <v>0.01</v>
      </c>
      <c r="O26" s="7">
        <v>0.01</v>
      </c>
      <c r="P26" s="7">
        <v>0.01</v>
      </c>
      <c r="Q26" s="7">
        <v>0.01</v>
      </c>
      <c r="R26" s="7">
        <v>0.01</v>
      </c>
    </row>
    <row r="27" spans="1:26" x14ac:dyDescent="0.2">
      <c r="A27" s="4" t="s">
        <v>42</v>
      </c>
      <c r="B27" s="7">
        <v>0.35</v>
      </c>
      <c r="C27" s="7">
        <v>0.35</v>
      </c>
      <c r="D27" s="7">
        <v>0.39</v>
      </c>
      <c r="E27" s="7">
        <v>0.43</v>
      </c>
      <c r="F27" s="7">
        <v>0.34</v>
      </c>
      <c r="G27" s="7">
        <v>0.3</v>
      </c>
      <c r="H27" s="7">
        <v>0.34</v>
      </c>
      <c r="I27" s="7">
        <v>0.35</v>
      </c>
      <c r="J27" s="7">
        <v>0.37</v>
      </c>
      <c r="K27" s="7">
        <v>0.38</v>
      </c>
      <c r="L27" s="7">
        <v>0.39</v>
      </c>
      <c r="M27" s="7">
        <v>0.62</v>
      </c>
      <c r="N27" s="7">
        <v>0.5</v>
      </c>
      <c r="O27" s="7">
        <v>0.44</v>
      </c>
      <c r="P27" s="7">
        <v>0.44</v>
      </c>
      <c r="Q27" s="7">
        <v>0.46</v>
      </c>
      <c r="R27" s="7">
        <v>0.28999999999999998</v>
      </c>
    </row>
    <row r="28" spans="1:26" x14ac:dyDescent="0.2">
      <c r="A28" s="4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26" x14ac:dyDescent="0.2">
      <c r="A29" s="4" t="s">
        <v>20</v>
      </c>
      <c r="B29" s="7">
        <v>2.99</v>
      </c>
      <c r="C29" s="7">
        <v>3.01</v>
      </c>
      <c r="D29" s="7">
        <v>3</v>
      </c>
      <c r="E29" s="7">
        <v>3</v>
      </c>
      <c r="F29" s="7">
        <v>3</v>
      </c>
      <c r="G29" s="7">
        <v>2.99</v>
      </c>
      <c r="H29" s="7">
        <v>3</v>
      </c>
      <c r="I29" s="7">
        <v>3</v>
      </c>
      <c r="J29" s="7">
        <v>2.98</v>
      </c>
      <c r="K29" s="7">
        <v>3</v>
      </c>
      <c r="L29" s="7">
        <v>3</v>
      </c>
      <c r="M29" s="7">
        <v>3.01</v>
      </c>
      <c r="N29" s="7">
        <v>2.99</v>
      </c>
      <c r="O29" s="7">
        <v>3</v>
      </c>
      <c r="P29" s="7">
        <v>3</v>
      </c>
      <c r="Q29" s="7">
        <v>2.99</v>
      </c>
      <c r="R29" s="7">
        <v>3</v>
      </c>
    </row>
    <row r="30" spans="1:26" x14ac:dyDescent="0.2">
      <c r="A30" s="4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26" ht="12.75" thickBot="1" x14ac:dyDescent="0.25">
      <c r="A31" s="9" t="s">
        <v>35</v>
      </c>
      <c r="B31" s="14">
        <f>B23/(B23+B22)</f>
        <v>0.46913580246913578</v>
      </c>
      <c r="C31" s="14">
        <f t="shared" ref="C31:R31" si="0">C23/(C23+C22)</f>
        <v>0.54639175257731964</v>
      </c>
      <c r="D31" s="14">
        <f t="shared" si="0"/>
        <v>0.5609756097560975</v>
      </c>
      <c r="E31" s="14">
        <f t="shared" si="0"/>
        <v>0.48936170212765956</v>
      </c>
      <c r="F31" s="14">
        <f t="shared" si="0"/>
        <v>0.62105263157894741</v>
      </c>
      <c r="G31" s="14">
        <f t="shared" si="0"/>
        <v>0.59340659340659341</v>
      </c>
      <c r="H31" s="14">
        <f t="shared" si="0"/>
        <v>0.56730769230769229</v>
      </c>
      <c r="I31" s="14">
        <f t="shared" si="0"/>
        <v>0.59793814432989689</v>
      </c>
      <c r="J31" s="14">
        <f t="shared" si="0"/>
        <v>0.54237288135593209</v>
      </c>
      <c r="K31" s="14">
        <f t="shared" si="0"/>
        <v>0.53781512605042026</v>
      </c>
      <c r="L31" s="14">
        <f t="shared" si="0"/>
        <v>0.53389830508474567</v>
      </c>
      <c r="M31" s="14">
        <f t="shared" si="0"/>
        <v>0.37058823529411761</v>
      </c>
      <c r="N31" s="14">
        <f t="shared" si="0"/>
        <v>0.50909090909090915</v>
      </c>
      <c r="O31" s="14">
        <f t="shared" si="0"/>
        <v>0.44936708860759489</v>
      </c>
      <c r="P31" s="14">
        <f t="shared" si="0"/>
        <v>0.46913580246913578</v>
      </c>
      <c r="Q31" s="14">
        <f t="shared" si="0"/>
        <v>0.42168674698795178</v>
      </c>
      <c r="R31" s="14">
        <f t="shared" si="0"/>
        <v>0.58771929824561397</v>
      </c>
    </row>
  </sheetData>
  <phoneticPr fontId="1"/>
  <pageMargins left="0.75" right="0.75" top="1" bottom="1" header="0.5" footer="0.5"/>
  <pageSetup scale="51" orientation="landscape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75" defaultRowHeight="12.75" x14ac:dyDescent="0.2"/>
  <cols>
    <col min="1" max="256" width="11" customWidth="1"/>
  </cols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75" defaultRowHeight="12.75" x14ac:dyDescent="0.2"/>
  <cols>
    <col min="1" max="256" width="11" customWidth="1"/>
  </cols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at Buffalo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 Cortes</dc:creator>
  <cp:lastModifiedBy>Joaquin Cortes</cp:lastModifiedBy>
  <cp:lastPrinted>2006-12-21T19:59:48Z</cp:lastPrinted>
  <dcterms:created xsi:type="dcterms:W3CDTF">2006-12-21T19:13:57Z</dcterms:created>
  <dcterms:modified xsi:type="dcterms:W3CDTF">2024-03-05T08:58:21Z</dcterms:modified>
</cp:coreProperties>
</file>